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Program\Wally Documents\Web Site Folder\"/>
    </mc:Choice>
  </mc:AlternateContent>
  <bookViews>
    <workbookView xWindow="0" yWindow="0" windowWidth="28800" windowHeight="11832"/>
  </bookViews>
  <sheets>
    <sheet name="2023" sheetId="5" r:id="rId1"/>
    <sheet name="2022" sheetId="4" r:id="rId2"/>
    <sheet name="2021" sheetId="3" r:id="rId3"/>
    <sheet name="2020" sheetId="1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<sst xmlns="http://schemas.openxmlformats.org/spreadsheetml/2006/main" count="347" uniqueCount="122">
  <si>
    <t>Incident Date</t>
  </si>
  <si>
    <t>Patient Age in Years</t>
  </si>
  <si>
    <t>Patient Weight (kg)</t>
  </si>
  <si>
    <t>Time of Initial 9-1-1 Call (military format)</t>
  </si>
  <si>
    <t>Reason for Administration</t>
  </si>
  <si>
    <t>Protocol #</t>
  </si>
  <si>
    <t>Presenting IMCRASS</t>
  </si>
  <si>
    <t>Time Administered (Military Format)</t>
  </si>
  <si>
    <t>Dose Administered</t>
  </si>
  <si>
    <t xml:space="preserve">Route </t>
  </si>
  <si>
    <t>Time until it worked (Minutes)</t>
  </si>
  <si>
    <t>Post-Administration IMCRASS</t>
  </si>
  <si>
    <t>ETCO2</t>
  </si>
  <si>
    <t>EKG</t>
  </si>
  <si>
    <t>Complications</t>
  </si>
  <si>
    <t>Destination (Facility Name)</t>
  </si>
  <si>
    <t>IMCRASS upon arrival at Hosp.</t>
  </si>
  <si>
    <t>Require Intubation?</t>
  </si>
  <si>
    <t>Medical Command Order Given</t>
  </si>
  <si>
    <t>Final Outcome</t>
  </si>
  <si>
    <t>Excited Delirium - Suspected Drug Use</t>
  </si>
  <si>
    <t>250 mg. x1</t>
  </si>
  <si>
    <t>IM</t>
  </si>
  <si>
    <t>ST</t>
  </si>
  <si>
    <t>No</t>
  </si>
  <si>
    <t>Yes</t>
  </si>
  <si>
    <t>Sedated</t>
  </si>
  <si>
    <t>Excited Delirium with GSW</t>
  </si>
  <si>
    <t>Excited Delerium</t>
  </si>
  <si>
    <t>460 mg. x1</t>
  </si>
  <si>
    <t>Unknown</t>
  </si>
  <si>
    <t>Pain Management - Fracture</t>
  </si>
  <si>
    <t>N/A</t>
  </si>
  <si>
    <t>19 mg. x1</t>
  </si>
  <si>
    <t>IV</t>
  </si>
  <si>
    <t>Post</t>
  </si>
  <si>
    <t>Pain Decreased</t>
  </si>
  <si>
    <t>Pain Management - Extremity Injury</t>
  </si>
  <si>
    <t>20 mg. x1</t>
  </si>
  <si>
    <t>NO</t>
  </si>
  <si>
    <t>NSR</t>
  </si>
  <si>
    <t>Hx. Opiod Abuse</t>
  </si>
  <si>
    <t>&gt; +2</t>
  </si>
  <si>
    <t>200 mg.</t>
  </si>
  <si>
    <t>Improvement</t>
  </si>
  <si>
    <t>100 mg.</t>
  </si>
  <si>
    <t>MH History</t>
  </si>
  <si>
    <t>YES</t>
  </si>
  <si>
    <t>ST - NSR</t>
  </si>
  <si>
    <t>14.7 mg.</t>
  </si>
  <si>
    <t>Adherence to Protocol</t>
  </si>
  <si>
    <t>Notes or Comments</t>
  </si>
  <si>
    <t>Primary provider is a MCP, PHP, &amp; Agency Medical Director.</t>
  </si>
  <si>
    <t>Minimal Information in PCR.  No IMCRASS documented.  No vital signs assessed in the last 15 minutes of transport</t>
  </si>
  <si>
    <t>Non-Traumatic pain Management</t>
  </si>
  <si>
    <t>Burns</t>
  </si>
  <si>
    <t>Musculoskeletal Trauma</t>
  </si>
  <si>
    <t>+3</t>
  </si>
  <si>
    <t>19:38:00</t>
  </si>
  <si>
    <t>20:40:00</t>
  </si>
  <si>
    <t>150 mg.</t>
  </si>
  <si>
    <t>8</t>
  </si>
  <si>
    <t>-3</t>
  </si>
  <si>
    <t>Opioid  Abuse Hx. Recent D/C from Drug Rehab</t>
  </si>
  <si>
    <t>2</t>
  </si>
  <si>
    <t>4 mg. Midazolam also given before order for Ketamine</t>
  </si>
  <si>
    <t>9/13/2021</t>
  </si>
  <si>
    <t>10/23/2021</t>
  </si>
  <si>
    <t>26</t>
  </si>
  <si>
    <t>100</t>
  </si>
  <si>
    <t>20:23:00</t>
  </si>
  <si>
    <t>8002</t>
  </si>
  <si>
    <t>+4</t>
  </si>
  <si>
    <t>20:38:00</t>
  </si>
  <si>
    <t>400 mg.</t>
  </si>
  <si>
    <t>6</t>
  </si>
  <si>
    <t>Depression Hx.</t>
  </si>
  <si>
    <t>Unarousable</t>
  </si>
  <si>
    <t>Required BVM Ventilations &amp; Nasopharyngeal airway</t>
  </si>
  <si>
    <t>12/2/2021</t>
  </si>
  <si>
    <t>59</t>
  </si>
  <si>
    <t>85</t>
  </si>
  <si>
    <t>23:48:00</t>
  </si>
  <si>
    <t>Pain Management - Non-Traumatic</t>
  </si>
  <si>
    <t>7003</t>
  </si>
  <si>
    <t>00:30:00</t>
  </si>
  <si>
    <t>25 mg.</t>
  </si>
  <si>
    <t>19</t>
  </si>
  <si>
    <t>CA Patient - Flank Pain</t>
  </si>
  <si>
    <t>PCR documents weight at 100 kg.</t>
  </si>
  <si>
    <t>12/11/2021</t>
  </si>
  <si>
    <t>62</t>
  </si>
  <si>
    <t>80</t>
  </si>
  <si>
    <t>08:13:00</t>
  </si>
  <si>
    <t>08:36:00</t>
  </si>
  <si>
    <t>24 mg.</t>
  </si>
  <si>
    <t>4</t>
  </si>
  <si>
    <t>Mass noted - Pelvic Pain</t>
  </si>
  <si>
    <t>10/14/2021</t>
  </si>
  <si>
    <t>73</t>
  </si>
  <si>
    <t>90</t>
  </si>
  <si>
    <t>09:41:00</t>
  </si>
  <si>
    <t>10:09:00</t>
  </si>
  <si>
    <t>27 mg.</t>
  </si>
  <si>
    <t>9</t>
  </si>
  <si>
    <t>Sciatica Pain</t>
  </si>
  <si>
    <t>Excited Delirium</t>
  </si>
  <si>
    <t>175 mg.</t>
  </si>
  <si>
    <t>+2</t>
  </si>
  <si>
    <t>No complications</t>
  </si>
  <si>
    <t>-1</t>
  </si>
  <si>
    <t>Pain Management</t>
  </si>
  <si>
    <t>15 mg.</t>
  </si>
  <si>
    <t>No Change</t>
  </si>
  <si>
    <t>QI shows Improvement, PCR shows no Improvement</t>
  </si>
  <si>
    <t>27 Mg.</t>
  </si>
  <si>
    <t>1.1 mg. administered over dose per protocol</t>
  </si>
  <si>
    <t>Pt. Sedated</t>
  </si>
  <si>
    <t>No vital signs assessed prior to administration</t>
  </si>
  <si>
    <t>30 mg.</t>
  </si>
  <si>
    <t>Green - Already Reviewed</t>
  </si>
  <si>
    <t>White - To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</si>
</sst>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 wrapText="1"/>
    </xf>
    <xf numFmtId="0" fontId="0" fillId="3" borderId="1" xfId="0" applyNumberFormat="1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21" fontId="0" fillId="3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0" xfId="0" applyNumberFormat="1"/>
    <xf numFmtId="49" fontId="0" fillId="0" borderId="0" xfId="0" applyNumberFormat="1" applyFill="1"/>
    <xf numFmtId="49" fontId="1" fillId="2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1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bc\Desktop\Ketamine%20Data%20EMS%20of%20NEPA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K12" sqref="K12"/>
    </sheetView>
  </sheetViews>
  <sheetFormatPr defaultRowHeight="14.4" x14ac:dyDescent="0.3"/>
  <cols>
    <col min="1" max="1" width="12.88671875" style="35" bestFit="1" customWidth="1"/>
    <col min="2" max="2" width="7.44140625" style="35" bestFit="1" customWidth="1"/>
    <col min="3" max="3" width="7.5546875" style="35" bestFit="1" customWidth="1"/>
    <col min="4" max="4" width="9.109375" style="35"/>
    <col min="5" max="5" width="35.44140625" style="35" bestFit="1" customWidth="1"/>
    <col min="6" max="6" width="9.109375" style="35"/>
    <col min="7" max="7" width="9.109375" style="36"/>
    <col min="8" max="8" width="9.109375" style="35"/>
    <col min="9" max="9" width="10.6640625" style="35" customWidth="1"/>
    <col min="10" max="10" width="9.109375" style="35"/>
    <col min="11" max="11" width="10.6640625" style="35" customWidth="1"/>
    <col min="12" max="12" width="9.109375" style="36"/>
    <col min="13" max="15" width="9.109375" style="35"/>
    <col min="16" max="16" width="13.109375" style="35" customWidth="1"/>
    <col min="17" max="17" width="9.109375" style="36"/>
    <col min="18" max="18" width="12.33203125" style="35" customWidth="1"/>
    <col min="19" max="19" width="9.109375" style="35"/>
    <col min="20" max="20" width="14" style="35" bestFit="1" customWidth="1"/>
    <col min="21" max="21" width="11.6640625" style="35" customWidth="1"/>
    <col min="22" max="22" width="31.33203125" style="37" customWidth="1"/>
  </cols>
  <sheetData>
    <row r="1" spans="1:22" ht="72" x14ac:dyDescent="0.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9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9" t="s">
        <v>16</v>
      </c>
      <c r="R1" s="28" t="s">
        <v>17</v>
      </c>
      <c r="S1" s="28" t="s">
        <v>18</v>
      </c>
      <c r="T1" s="28" t="s">
        <v>19</v>
      </c>
      <c r="U1" s="28" t="s">
        <v>50</v>
      </c>
      <c r="V1" s="28" t="s">
        <v>51</v>
      </c>
    </row>
    <row r="2" spans="1:22" x14ac:dyDescent="0.3">
      <c r="A2" s="30"/>
      <c r="B2" s="31"/>
      <c r="C2" s="31"/>
      <c r="D2" s="32"/>
      <c r="E2" s="31"/>
      <c r="F2" s="31"/>
      <c r="G2" s="33"/>
      <c r="H2" s="32"/>
      <c r="I2" s="31"/>
      <c r="J2" s="31"/>
      <c r="K2" s="31"/>
      <c r="L2" s="33"/>
      <c r="M2" s="31"/>
      <c r="N2" s="31"/>
      <c r="O2" s="31"/>
      <c r="P2" s="31"/>
      <c r="Q2" s="33"/>
      <c r="R2" s="31"/>
      <c r="S2" s="31"/>
      <c r="T2" s="31"/>
      <c r="U2" s="31"/>
      <c r="V2" s="46"/>
    </row>
    <row r="3" spans="1:22" x14ac:dyDescent="0.3">
      <c r="A3" s="30"/>
      <c r="B3" s="31"/>
      <c r="C3" s="31"/>
      <c r="D3" s="32"/>
      <c r="E3" s="31"/>
      <c r="F3" s="31"/>
      <c r="G3" s="33"/>
      <c r="H3" s="32"/>
      <c r="I3" s="31"/>
      <c r="J3" s="31"/>
      <c r="K3" s="31"/>
      <c r="L3" s="33"/>
      <c r="M3" s="31"/>
      <c r="N3" s="31"/>
      <c r="O3" s="31"/>
      <c r="P3" s="31"/>
      <c r="Q3" s="33"/>
      <c r="R3" s="31"/>
      <c r="S3" s="31"/>
      <c r="T3" s="31"/>
      <c r="U3" s="31"/>
      <c r="V3" s="31"/>
    </row>
    <row r="4" spans="1:22" x14ac:dyDescent="0.3">
      <c r="A4" s="30"/>
      <c r="B4" s="31"/>
      <c r="C4" s="31"/>
      <c r="D4" s="32"/>
      <c r="E4" s="31"/>
      <c r="F4" s="31"/>
      <c r="G4" s="33"/>
      <c r="H4" s="32"/>
      <c r="I4" s="31"/>
      <c r="J4" s="31"/>
      <c r="K4" s="31"/>
      <c r="L4" s="33"/>
      <c r="M4" s="31"/>
      <c r="N4" s="31"/>
      <c r="O4" s="31"/>
      <c r="P4" s="31"/>
      <c r="Q4" s="33"/>
      <c r="R4" s="31"/>
      <c r="S4" s="31"/>
      <c r="T4" s="31"/>
      <c r="U4" s="30"/>
      <c r="V4" s="31"/>
    </row>
    <row r="5" spans="1:22" x14ac:dyDescent="0.3">
      <c r="A5" s="30"/>
      <c r="B5" s="31"/>
      <c r="C5" s="31"/>
      <c r="D5" s="32"/>
      <c r="E5" s="31"/>
      <c r="F5" s="31"/>
      <c r="G5" s="33"/>
      <c r="H5" s="32"/>
      <c r="I5" s="31"/>
      <c r="J5" s="31"/>
      <c r="K5" s="31"/>
      <c r="L5" s="33"/>
      <c r="M5" s="31"/>
      <c r="N5" s="31"/>
      <c r="O5" s="31"/>
      <c r="P5" s="31"/>
      <c r="Q5" s="33"/>
      <c r="R5" s="31"/>
      <c r="S5" s="31"/>
      <c r="T5" s="31"/>
      <c r="U5" s="30"/>
      <c r="V5" s="31"/>
    </row>
    <row r="6" spans="1:22" x14ac:dyDescent="0.3">
      <c r="A6" s="30"/>
      <c r="B6" s="31"/>
      <c r="C6" s="31"/>
      <c r="D6" s="32"/>
      <c r="E6" s="31"/>
      <c r="F6" s="31"/>
      <c r="G6" s="33"/>
      <c r="H6" s="32"/>
      <c r="I6" s="31"/>
      <c r="J6" s="31"/>
      <c r="K6" s="31"/>
      <c r="L6" s="33"/>
      <c r="M6" s="31"/>
      <c r="N6" s="31"/>
      <c r="O6" s="31"/>
      <c r="P6" s="31"/>
      <c r="Q6" s="33"/>
      <c r="R6" s="31"/>
      <c r="S6" s="31"/>
      <c r="T6" s="31"/>
      <c r="U6" s="31"/>
      <c r="V6" s="34"/>
    </row>
    <row r="7" spans="1:22" x14ac:dyDescent="0.3">
      <c r="U7" s="31"/>
    </row>
    <row r="8" spans="1:22" x14ac:dyDescent="0.3">
      <c r="U8" s="31"/>
    </row>
    <row r="9" spans="1:22" x14ac:dyDescent="0.3">
      <c r="U9" s="31"/>
    </row>
    <row r="10" spans="1:22" x14ac:dyDescent="0.3">
      <c r="U10" s="31"/>
    </row>
    <row r="11" spans="1:22" x14ac:dyDescent="0.3">
      <c r="U11" s="31"/>
    </row>
    <row r="12" spans="1:22" x14ac:dyDescent="0.3">
      <c r="U12" s="31"/>
    </row>
    <row r="13" spans="1:22" x14ac:dyDescent="0.3">
      <c r="U13" s="31"/>
    </row>
    <row r="14" spans="1:22" x14ac:dyDescent="0.3">
      <c r="U14" s="31"/>
    </row>
    <row r="15" spans="1:22" x14ac:dyDescent="0.3">
      <c r="U15" s="31"/>
    </row>
    <row r="16" spans="1:22" x14ac:dyDescent="0.3">
      <c r="A16" s="38"/>
      <c r="B16" s="38"/>
      <c r="C16" s="38"/>
      <c r="D16" s="38"/>
      <c r="E16" s="38"/>
      <c r="F16" s="38"/>
      <c r="G16" s="39"/>
      <c r="H16" s="38"/>
      <c r="I16" s="38"/>
      <c r="J16" s="38"/>
      <c r="K16" s="38"/>
      <c r="L16" s="39"/>
      <c r="M16" s="38"/>
      <c r="N16" s="38"/>
      <c r="O16" s="38"/>
      <c r="P16" s="38"/>
      <c r="Q16" s="39"/>
      <c r="R16" s="38"/>
      <c r="S16" s="38"/>
      <c r="T16" s="38"/>
      <c r="U16" s="31"/>
    </row>
    <row r="17" spans="1:22" s="10" customFormat="1" x14ac:dyDescent="0.3">
      <c r="A17" s="35"/>
      <c r="B17" s="35"/>
      <c r="C17" s="35"/>
      <c r="D17" s="35"/>
      <c r="E17" s="35"/>
      <c r="F17" s="38"/>
      <c r="G17" s="42"/>
      <c r="H17" s="43"/>
      <c r="I17" s="38"/>
      <c r="J17" s="38"/>
      <c r="K17" s="42"/>
      <c r="L17" s="43"/>
      <c r="M17" s="35"/>
      <c r="N17" s="35"/>
      <c r="O17" s="35"/>
      <c r="P17" s="35"/>
      <c r="Q17" s="36"/>
      <c r="R17" s="35"/>
      <c r="S17" s="35"/>
      <c r="T17" s="35"/>
      <c r="U17" s="31"/>
      <c r="V17" s="37"/>
    </row>
    <row r="18" spans="1:22" x14ac:dyDescent="0.3">
      <c r="A18" s="40"/>
      <c r="B18" s="40"/>
      <c r="C18" s="40"/>
      <c r="D18" s="40"/>
      <c r="E18" s="40"/>
      <c r="G18" s="42"/>
      <c r="H18" s="43"/>
      <c r="K18" s="42"/>
      <c r="L18" s="43"/>
      <c r="M18" s="40"/>
      <c r="N18" s="40"/>
      <c r="O18" s="40"/>
      <c r="P18" s="40"/>
      <c r="Q18" s="41"/>
      <c r="R18" s="40"/>
      <c r="S18" s="40"/>
      <c r="T18" s="40"/>
      <c r="U18" s="31"/>
    </row>
    <row r="19" spans="1:22" x14ac:dyDescent="0.3">
      <c r="U19" s="31"/>
    </row>
    <row r="20" spans="1:22" x14ac:dyDescent="0.3">
      <c r="U20" s="31"/>
    </row>
    <row r="21" spans="1:22" x14ac:dyDescent="0.3">
      <c r="U21" s="31"/>
    </row>
    <row r="22" spans="1:22" x14ac:dyDescent="0.3">
      <c r="U22" s="31"/>
    </row>
    <row r="23" spans="1:22" x14ac:dyDescent="0.3">
      <c r="U23" s="31"/>
    </row>
    <row r="24" spans="1:22" x14ac:dyDescent="0.3">
      <c r="U24" s="31"/>
    </row>
    <row r="25" spans="1:22" x14ac:dyDescent="0.3">
      <c r="U25" s="31"/>
    </row>
    <row r="26" spans="1:22" x14ac:dyDescent="0.3">
      <c r="U26" s="31"/>
    </row>
    <row r="27" spans="1:22" x14ac:dyDescent="0.3">
      <c r="U27" s="31"/>
    </row>
    <row r="28" spans="1:22" x14ac:dyDescent="0.3">
      <c r="U28" s="31"/>
    </row>
  </sheetData>
  <mergeCells count="4">
    <mergeCell ref="G17:H17"/>
    <mergeCell ref="K17:L17"/>
    <mergeCell ref="G18:H18"/>
    <mergeCell ref="K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A6" sqref="A6"/>
    </sheetView>
  </sheetViews>
  <sheetFormatPr defaultRowHeight="14.4" x14ac:dyDescent="0.3"/>
  <cols>
    <col min="1" max="1" width="12.88671875" style="7" bestFit="1" customWidth="1"/>
    <col min="2" max="2" width="7.44140625" style="7" bestFit="1" customWidth="1"/>
    <col min="3" max="3" width="7.5546875" style="7" bestFit="1" customWidth="1"/>
    <col min="4" max="4" width="9.109375" style="7"/>
    <col min="5" max="5" width="35.44140625" style="7" bestFit="1" customWidth="1"/>
    <col min="6" max="6" width="9.109375" style="7"/>
    <col min="7" max="7" width="9.109375" style="22"/>
    <col min="8" max="8" width="9.109375" style="7"/>
    <col min="9" max="9" width="10.109375" style="7" bestFit="1" customWidth="1"/>
    <col min="10" max="10" width="9.109375" style="7"/>
    <col min="11" max="11" width="10.6640625" style="7" customWidth="1"/>
    <col min="12" max="12" width="9.109375" style="22"/>
    <col min="13" max="15" width="9.109375" style="7"/>
    <col min="16" max="16" width="13.109375" style="7" customWidth="1"/>
    <col min="17" max="17" width="9.109375" style="22"/>
    <col min="18" max="18" width="12.33203125" style="7" customWidth="1"/>
    <col min="19" max="19" width="9.109375" style="7"/>
    <col min="20" max="20" width="14" style="7" bestFit="1" customWidth="1"/>
    <col min="21" max="21" width="11.6640625" style="18" customWidth="1"/>
    <col min="22" max="22" width="25.5546875" style="17" customWidth="1"/>
  </cols>
  <sheetData>
    <row r="1" spans="1:22" ht="7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1" t="s">
        <v>16</v>
      </c>
      <c r="R1" s="2" t="s">
        <v>17</v>
      </c>
      <c r="S1" s="2" t="s">
        <v>18</v>
      </c>
      <c r="T1" s="2" t="s">
        <v>19</v>
      </c>
      <c r="U1" s="12" t="s">
        <v>50</v>
      </c>
      <c r="V1" s="12" t="s">
        <v>51</v>
      </c>
    </row>
    <row r="2" spans="1:22" ht="43.2" x14ac:dyDescent="0.3">
      <c r="A2" s="3">
        <v>44655</v>
      </c>
      <c r="B2" s="1">
        <v>28</v>
      </c>
      <c r="C2" s="1">
        <v>45</v>
      </c>
      <c r="D2" s="6">
        <v>1.3888888888888888E-2</v>
      </c>
      <c r="E2" s="1" t="s">
        <v>106</v>
      </c>
      <c r="F2" s="1">
        <v>8002</v>
      </c>
      <c r="G2" s="25" t="s">
        <v>72</v>
      </c>
      <c r="H2" s="6">
        <v>3.2638888888888891E-2</v>
      </c>
      <c r="I2" s="1" t="s">
        <v>107</v>
      </c>
      <c r="J2" s="1" t="s">
        <v>22</v>
      </c>
      <c r="K2" s="1">
        <v>12</v>
      </c>
      <c r="L2" s="25" t="s">
        <v>108</v>
      </c>
      <c r="M2" s="1" t="s">
        <v>25</v>
      </c>
      <c r="N2" s="1" t="s">
        <v>23</v>
      </c>
      <c r="O2" s="1" t="s">
        <v>109</v>
      </c>
      <c r="P2" s="1">
        <v>2</v>
      </c>
      <c r="Q2" s="25" t="s">
        <v>110</v>
      </c>
      <c r="R2" s="1" t="s">
        <v>24</v>
      </c>
      <c r="S2" s="1" t="s">
        <v>25</v>
      </c>
      <c r="T2" s="1" t="s">
        <v>44</v>
      </c>
      <c r="U2" s="13" t="s">
        <v>25</v>
      </c>
      <c r="V2" s="14"/>
    </row>
    <row r="3" spans="1:22" ht="57.6" x14ac:dyDescent="0.3">
      <c r="A3" s="3">
        <v>44745</v>
      </c>
      <c r="B3" s="1">
        <v>62</v>
      </c>
      <c r="C3" s="1">
        <v>74</v>
      </c>
      <c r="D3" s="6">
        <v>0.34722222222222227</v>
      </c>
      <c r="E3" s="1" t="s">
        <v>111</v>
      </c>
      <c r="F3" s="1">
        <v>6003</v>
      </c>
      <c r="G3" s="25" t="s">
        <v>32</v>
      </c>
      <c r="H3" s="6">
        <v>0.36805555555555558</v>
      </c>
      <c r="I3" s="1" t="s">
        <v>112</v>
      </c>
      <c r="J3" s="1" t="s">
        <v>34</v>
      </c>
      <c r="K3" s="1" t="s">
        <v>113</v>
      </c>
      <c r="L3" s="25" t="s">
        <v>32</v>
      </c>
      <c r="M3" s="1" t="s">
        <v>25</v>
      </c>
      <c r="N3" s="1" t="s">
        <v>40</v>
      </c>
      <c r="O3" s="1" t="s">
        <v>109</v>
      </c>
      <c r="P3" s="1">
        <v>2</v>
      </c>
      <c r="Q3" s="25" t="s">
        <v>32</v>
      </c>
      <c r="R3" s="1" t="s">
        <v>24</v>
      </c>
      <c r="S3" s="1" t="s">
        <v>24</v>
      </c>
      <c r="T3" s="1" t="s">
        <v>114</v>
      </c>
      <c r="U3" s="13" t="s">
        <v>25</v>
      </c>
      <c r="V3" s="1"/>
    </row>
    <row r="4" spans="1:22" ht="43.2" x14ac:dyDescent="0.3">
      <c r="A4" s="3">
        <v>44772</v>
      </c>
      <c r="B4" s="1">
        <v>56</v>
      </c>
      <c r="C4" s="1">
        <v>86</v>
      </c>
      <c r="D4" s="6">
        <v>0.29166666666666669</v>
      </c>
      <c r="E4" s="1" t="s">
        <v>111</v>
      </c>
      <c r="F4" s="1">
        <v>7003</v>
      </c>
      <c r="G4" s="25" t="s">
        <v>32</v>
      </c>
      <c r="H4" s="6">
        <v>0.3125</v>
      </c>
      <c r="I4" s="1" t="s">
        <v>115</v>
      </c>
      <c r="J4" s="1" t="s">
        <v>34</v>
      </c>
      <c r="K4" s="1">
        <v>2</v>
      </c>
      <c r="L4" s="25" t="s">
        <v>32</v>
      </c>
      <c r="M4" s="1" t="s">
        <v>24</v>
      </c>
      <c r="N4" s="1" t="s">
        <v>40</v>
      </c>
      <c r="O4" s="1" t="s">
        <v>109</v>
      </c>
      <c r="P4" s="1">
        <v>2</v>
      </c>
      <c r="Q4" s="25" t="s">
        <v>32</v>
      </c>
      <c r="R4" s="1" t="s">
        <v>24</v>
      </c>
      <c r="S4" s="1" t="s">
        <v>24</v>
      </c>
      <c r="T4" s="1" t="s">
        <v>44</v>
      </c>
      <c r="U4" s="15" t="s">
        <v>24</v>
      </c>
      <c r="V4" s="1" t="s">
        <v>116</v>
      </c>
    </row>
    <row r="5" spans="1:22" ht="28.8" x14ac:dyDescent="0.3">
      <c r="A5" s="3">
        <v>44792</v>
      </c>
      <c r="B5" s="1">
        <v>56</v>
      </c>
      <c r="C5" s="1">
        <v>80</v>
      </c>
      <c r="D5" s="6">
        <v>0.47013888888888888</v>
      </c>
      <c r="E5" s="1" t="s">
        <v>111</v>
      </c>
      <c r="F5" s="1">
        <v>7003</v>
      </c>
      <c r="G5" s="25" t="s">
        <v>32</v>
      </c>
      <c r="H5" s="6">
        <v>0.49444444444444446</v>
      </c>
      <c r="I5" s="1" t="s">
        <v>95</v>
      </c>
      <c r="J5" s="1" t="s">
        <v>34</v>
      </c>
      <c r="K5" s="1">
        <v>16</v>
      </c>
      <c r="L5" s="25" t="s">
        <v>32</v>
      </c>
      <c r="M5" s="1" t="s">
        <v>25</v>
      </c>
      <c r="N5" s="1" t="s">
        <v>40</v>
      </c>
      <c r="O5" s="1" t="s">
        <v>117</v>
      </c>
      <c r="P5" s="1">
        <v>2</v>
      </c>
      <c r="Q5" s="25" t="s">
        <v>32</v>
      </c>
      <c r="R5" s="1" t="s">
        <v>24</v>
      </c>
      <c r="S5" s="1" t="s">
        <v>24</v>
      </c>
      <c r="T5" s="1" t="s">
        <v>44</v>
      </c>
      <c r="U5" s="15" t="s">
        <v>25</v>
      </c>
      <c r="V5" s="1" t="s">
        <v>118</v>
      </c>
    </row>
    <row r="6" spans="1:22" ht="43.2" x14ac:dyDescent="0.3">
      <c r="A6" s="3">
        <v>44833</v>
      </c>
      <c r="B6" s="1">
        <v>50</v>
      </c>
      <c r="C6" s="1">
        <v>100</v>
      </c>
      <c r="D6" s="6">
        <v>0.3263888888888889</v>
      </c>
      <c r="E6" s="1" t="s">
        <v>111</v>
      </c>
      <c r="F6" s="1">
        <v>6003</v>
      </c>
      <c r="G6" s="25" t="s">
        <v>32</v>
      </c>
      <c r="H6" s="6">
        <v>0.37847222222222227</v>
      </c>
      <c r="I6" s="1" t="s">
        <v>119</v>
      </c>
      <c r="J6" s="1" t="s">
        <v>34</v>
      </c>
      <c r="K6" s="1">
        <v>5</v>
      </c>
      <c r="L6" s="25" t="s">
        <v>32</v>
      </c>
      <c r="M6" s="1" t="s">
        <v>25</v>
      </c>
      <c r="N6" s="1" t="s">
        <v>23</v>
      </c>
      <c r="O6" s="1" t="s">
        <v>109</v>
      </c>
      <c r="P6" s="1">
        <v>2</v>
      </c>
      <c r="Q6" s="25" t="s">
        <v>32</v>
      </c>
      <c r="R6" s="1" t="s">
        <v>24</v>
      </c>
      <c r="S6" s="1" t="s">
        <v>25</v>
      </c>
      <c r="T6" s="1" t="s">
        <v>44</v>
      </c>
      <c r="U6" s="13" t="s">
        <v>25</v>
      </c>
      <c r="V6" s="27"/>
    </row>
    <row r="7" spans="1:22" x14ac:dyDescent="0.3">
      <c r="U7" s="16"/>
    </row>
    <row r="8" spans="1:22" x14ac:dyDescent="0.3">
      <c r="U8" s="16"/>
    </row>
    <row r="9" spans="1:22" x14ac:dyDescent="0.3">
      <c r="U9" s="16"/>
    </row>
    <row r="10" spans="1:22" x14ac:dyDescent="0.3">
      <c r="U10" s="16"/>
    </row>
    <row r="11" spans="1:22" x14ac:dyDescent="0.3">
      <c r="U11" s="16"/>
    </row>
    <row r="12" spans="1:22" x14ac:dyDescent="0.3">
      <c r="U12" s="16"/>
    </row>
    <row r="13" spans="1:22" x14ac:dyDescent="0.3">
      <c r="U13" s="16"/>
    </row>
    <row r="14" spans="1:22" x14ac:dyDescent="0.3">
      <c r="U14" s="16"/>
    </row>
    <row r="15" spans="1:22" x14ac:dyDescent="0.3">
      <c r="U15" s="16"/>
    </row>
    <row r="16" spans="1:22" x14ac:dyDescent="0.3">
      <c r="A16" s="8"/>
      <c r="B16" s="8"/>
      <c r="C16" s="8"/>
      <c r="D16" s="8"/>
      <c r="E16" s="8"/>
      <c r="F16" s="8"/>
      <c r="G16" s="23"/>
      <c r="H16" s="8"/>
      <c r="I16" s="8"/>
      <c r="J16" s="8"/>
      <c r="K16" s="8"/>
      <c r="L16" s="23"/>
      <c r="M16" s="8"/>
      <c r="N16" s="8"/>
      <c r="O16" s="8"/>
      <c r="P16" s="8"/>
      <c r="Q16" s="23"/>
      <c r="R16" s="8"/>
      <c r="S16" s="8"/>
      <c r="T16" s="8"/>
      <c r="U16" s="16"/>
    </row>
    <row r="17" spans="1:22" s="10" customFormat="1" x14ac:dyDescent="0.3">
      <c r="A17" s="7"/>
      <c r="B17" s="7"/>
      <c r="C17" s="7"/>
      <c r="D17" s="7"/>
      <c r="E17" s="7" t="s">
        <v>120</v>
      </c>
      <c r="F17" s="8">
        <v>7003</v>
      </c>
      <c r="G17" s="44" t="s">
        <v>54</v>
      </c>
      <c r="H17" s="45"/>
      <c r="I17" s="8"/>
      <c r="J17" s="8">
        <v>6071</v>
      </c>
      <c r="K17" s="44" t="s">
        <v>55</v>
      </c>
      <c r="L17" s="45"/>
      <c r="M17" s="7"/>
      <c r="N17" s="7"/>
      <c r="O17" s="7"/>
      <c r="P17" s="7"/>
      <c r="Q17" s="22"/>
      <c r="R17" s="7"/>
      <c r="S17" s="7"/>
      <c r="T17" s="7"/>
      <c r="U17" s="16"/>
      <c r="V17" s="17"/>
    </row>
    <row r="18" spans="1:22" x14ac:dyDescent="0.3">
      <c r="A18" s="9"/>
      <c r="B18" s="9"/>
      <c r="C18" s="9"/>
      <c r="D18" s="9"/>
      <c r="E18" s="9" t="s">
        <v>121</v>
      </c>
      <c r="F18" s="7">
        <v>8002</v>
      </c>
      <c r="G18" s="44" t="s">
        <v>28</v>
      </c>
      <c r="H18" s="45"/>
      <c r="J18" s="7">
        <v>6003</v>
      </c>
      <c r="K18" s="44" t="s">
        <v>56</v>
      </c>
      <c r="L18" s="45"/>
      <c r="M18" s="9"/>
      <c r="N18" s="9"/>
      <c r="O18" s="9"/>
      <c r="P18" s="9"/>
      <c r="Q18" s="24"/>
      <c r="R18" s="9"/>
      <c r="S18" s="9"/>
      <c r="T18" s="9"/>
      <c r="U18" s="16"/>
    </row>
    <row r="19" spans="1:22" x14ac:dyDescent="0.3">
      <c r="U19" s="16"/>
    </row>
    <row r="20" spans="1:22" x14ac:dyDescent="0.3">
      <c r="U20" s="16"/>
    </row>
    <row r="21" spans="1:22" x14ac:dyDescent="0.3">
      <c r="U21" s="16"/>
    </row>
    <row r="22" spans="1:22" x14ac:dyDescent="0.3">
      <c r="U22" s="16"/>
    </row>
    <row r="23" spans="1:22" x14ac:dyDescent="0.3">
      <c r="U23" s="16"/>
    </row>
    <row r="24" spans="1:22" x14ac:dyDescent="0.3">
      <c r="U24" s="16"/>
    </row>
    <row r="25" spans="1:22" x14ac:dyDescent="0.3">
      <c r="U25" s="16"/>
    </row>
    <row r="26" spans="1:22" x14ac:dyDescent="0.3">
      <c r="U26" s="16"/>
    </row>
    <row r="27" spans="1:22" x14ac:dyDescent="0.3">
      <c r="U27" s="16"/>
    </row>
    <row r="28" spans="1:22" x14ac:dyDescent="0.3">
      <c r="U28" s="16"/>
    </row>
  </sheetData>
  <mergeCells count="4">
    <mergeCell ref="G17:H17"/>
    <mergeCell ref="K17:L17"/>
    <mergeCell ref="G18:H18"/>
    <mergeCell ref="K18:L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4" zoomScale="90" zoomScaleNormal="90" workbookViewId="0">
      <selection activeCell="D9" sqref="D9"/>
    </sheetView>
  </sheetViews>
  <sheetFormatPr defaultRowHeight="14.4" x14ac:dyDescent="0.3"/>
  <cols>
    <col min="1" max="1" width="13" style="7" bestFit="1" customWidth="1"/>
    <col min="2" max="2" width="7.5546875" style="7" bestFit="1" customWidth="1"/>
    <col min="3" max="3" width="7.6640625" style="7" bestFit="1" customWidth="1"/>
    <col min="4" max="4" width="12.6640625" style="7" bestFit="1" customWidth="1"/>
    <col min="5" max="5" width="35.44140625" style="7" bestFit="1" customWidth="1"/>
    <col min="6" max="7" width="9.33203125" style="7" bestFit="1" customWidth="1"/>
    <col min="8" max="8" width="9.109375" style="7"/>
    <col min="9" max="9" width="10.109375" style="7" bestFit="1" customWidth="1"/>
    <col min="10" max="10" width="9.109375" style="7"/>
    <col min="11" max="11" width="10.6640625" style="7" customWidth="1"/>
    <col min="12" max="15" width="9.109375" style="7"/>
    <col min="16" max="16" width="13.109375" style="7" customWidth="1"/>
    <col min="17" max="17" width="9.109375" style="7"/>
    <col min="18" max="18" width="12.33203125" style="7" customWidth="1"/>
    <col min="19" max="19" width="9.109375" style="7"/>
    <col min="20" max="20" width="14" style="7" bestFit="1" customWidth="1"/>
    <col min="21" max="21" width="11.6640625" style="18" customWidth="1"/>
    <col min="22" max="22" width="25.5546875" style="17" customWidth="1"/>
  </cols>
  <sheetData>
    <row r="1" spans="1:22" ht="7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2" t="s">
        <v>50</v>
      </c>
      <c r="V1" s="12" t="s">
        <v>51</v>
      </c>
    </row>
    <row r="2" spans="1:22" ht="28.8" x14ac:dyDescent="0.3">
      <c r="A2" s="3">
        <v>44219</v>
      </c>
      <c r="B2" s="1">
        <v>33</v>
      </c>
      <c r="C2" s="1">
        <v>99</v>
      </c>
      <c r="D2" s="6">
        <v>0.28263888888888888</v>
      </c>
      <c r="E2" s="1" t="s">
        <v>37</v>
      </c>
      <c r="F2" s="1">
        <v>6003</v>
      </c>
      <c r="G2" s="1" t="s">
        <v>32</v>
      </c>
      <c r="H2" s="6">
        <v>0.31875000000000003</v>
      </c>
      <c r="I2" s="1" t="s">
        <v>38</v>
      </c>
      <c r="J2" s="1" t="s">
        <v>34</v>
      </c>
      <c r="K2" s="1" t="s">
        <v>30</v>
      </c>
      <c r="L2" s="1" t="s">
        <v>32</v>
      </c>
      <c r="M2" s="1" t="s">
        <v>39</v>
      </c>
      <c r="N2" s="1" t="s">
        <v>40</v>
      </c>
      <c r="O2" s="1" t="s">
        <v>41</v>
      </c>
      <c r="P2" s="1">
        <v>2</v>
      </c>
      <c r="Q2" s="1" t="s">
        <v>32</v>
      </c>
      <c r="R2" s="1" t="s">
        <v>24</v>
      </c>
      <c r="S2" s="1" t="s">
        <v>24</v>
      </c>
      <c r="T2" s="1" t="s">
        <v>36</v>
      </c>
      <c r="U2" s="13" t="s">
        <v>25</v>
      </c>
      <c r="V2" s="14"/>
    </row>
    <row r="3" spans="1:22" ht="43.2" x14ac:dyDescent="0.3">
      <c r="A3" s="3">
        <v>44376</v>
      </c>
      <c r="B3" s="1">
        <v>51</v>
      </c>
      <c r="C3" s="1">
        <v>100</v>
      </c>
      <c r="D3" s="6">
        <v>2.0833333333333332E-2</v>
      </c>
      <c r="E3" s="1" t="s">
        <v>106</v>
      </c>
      <c r="F3" s="1">
        <v>8002</v>
      </c>
      <c r="G3" s="1" t="s">
        <v>42</v>
      </c>
      <c r="H3" s="6">
        <v>4.7916666666666663E-2</v>
      </c>
      <c r="I3" s="1" t="s">
        <v>43</v>
      </c>
      <c r="J3" s="1" t="s">
        <v>22</v>
      </c>
      <c r="K3" s="1">
        <v>8</v>
      </c>
      <c r="L3" s="1">
        <v>-3</v>
      </c>
      <c r="M3" s="1" t="s">
        <v>47</v>
      </c>
      <c r="N3" s="1" t="s">
        <v>23</v>
      </c>
      <c r="O3" s="1" t="s">
        <v>46</v>
      </c>
      <c r="P3" s="1">
        <v>4</v>
      </c>
      <c r="Q3" s="1">
        <v>-2</v>
      </c>
      <c r="R3" s="1" t="s">
        <v>24</v>
      </c>
      <c r="S3" s="1" t="s">
        <v>24</v>
      </c>
      <c r="T3" s="1" t="s">
        <v>44</v>
      </c>
      <c r="U3" s="13" t="s">
        <v>25</v>
      </c>
      <c r="V3" s="1" t="s">
        <v>52</v>
      </c>
    </row>
    <row r="4" spans="1:22" s="19" customFormat="1" ht="86.4" x14ac:dyDescent="0.3">
      <c r="A4" s="25" t="s">
        <v>66</v>
      </c>
      <c r="B4" s="25">
        <v>18</v>
      </c>
      <c r="C4" s="25">
        <v>55</v>
      </c>
      <c r="D4" s="25" t="s">
        <v>58</v>
      </c>
      <c r="E4" s="25" t="s">
        <v>106</v>
      </c>
      <c r="F4" s="25">
        <v>8002</v>
      </c>
      <c r="G4" s="25" t="s">
        <v>57</v>
      </c>
      <c r="H4" s="25" t="s">
        <v>59</v>
      </c>
      <c r="I4" s="25" t="s">
        <v>60</v>
      </c>
      <c r="J4" s="25" t="s">
        <v>22</v>
      </c>
      <c r="K4" s="25" t="s">
        <v>61</v>
      </c>
      <c r="L4" s="25" t="s">
        <v>62</v>
      </c>
      <c r="M4" s="25" t="s">
        <v>47</v>
      </c>
      <c r="N4" s="25" t="s">
        <v>23</v>
      </c>
      <c r="O4" s="25" t="s">
        <v>63</v>
      </c>
      <c r="P4" s="25" t="s">
        <v>64</v>
      </c>
      <c r="Q4" s="25" t="s">
        <v>62</v>
      </c>
      <c r="R4" s="25" t="s">
        <v>24</v>
      </c>
      <c r="S4" s="25" t="s">
        <v>25</v>
      </c>
      <c r="T4" s="25" t="s">
        <v>44</v>
      </c>
      <c r="U4" s="26" t="s">
        <v>25</v>
      </c>
      <c r="V4" s="25" t="s">
        <v>65</v>
      </c>
    </row>
    <row r="5" spans="1:22" s="19" customFormat="1" ht="28.8" x14ac:dyDescent="0.3">
      <c r="A5" s="25" t="s">
        <v>98</v>
      </c>
      <c r="B5" s="25" t="s">
        <v>99</v>
      </c>
      <c r="C5" s="25" t="s">
        <v>100</v>
      </c>
      <c r="D5" s="25" t="s">
        <v>101</v>
      </c>
      <c r="E5" s="25" t="s">
        <v>83</v>
      </c>
      <c r="F5" s="25" t="s">
        <v>84</v>
      </c>
      <c r="G5" s="25" t="s">
        <v>32</v>
      </c>
      <c r="H5" s="25" t="s">
        <v>102</v>
      </c>
      <c r="I5" s="25" t="s">
        <v>103</v>
      </c>
      <c r="J5" s="25" t="s">
        <v>34</v>
      </c>
      <c r="K5" s="25" t="s">
        <v>104</v>
      </c>
      <c r="L5" s="25" t="s">
        <v>32</v>
      </c>
      <c r="M5" s="25" t="s">
        <v>39</v>
      </c>
      <c r="N5" s="25" t="s">
        <v>23</v>
      </c>
      <c r="O5" s="25" t="s">
        <v>105</v>
      </c>
      <c r="P5" s="25" t="s">
        <v>61</v>
      </c>
      <c r="Q5" s="25" t="s">
        <v>32</v>
      </c>
      <c r="R5" s="25" t="s">
        <v>24</v>
      </c>
      <c r="S5" s="25" t="s">
        <v>24</v>
      </c>
      <c r="T5" s="25" t="s">
        <v>36</v>
      </c>
      <c r="U5" s="26" t="s">
        <v>25</v>
      </c>
      <c r="V5" s="25"/>
    </row>
    <row r="6" spans="1:22" s="19" customFormat="1" ht="28.8" x14ac:dyDescent="0.3">
      <c r="A6" s="25" t="s">
        <v>67</v>
      </c>
      <c r="B6" s="25" t="s">
        <v>68</v>
      </c>
      <c r="C6" s="25" t="s">
        <v>69</v>
      </c>
      <c r="D6" s="25" t="s">
        <v>70</v>
      </c>
      <c r="E6" s="25" t="s">
        <v>106</v>
      </c>
      <c r="F6" s="25" t="s">
        <v>71</v>
      </c>
      <c r="G6" s="25" t="s">
        <v>72</v>
      </c>
      <c r="H6" s="25" t="s">
        <v>73</v>
      </c>
      <c r="I6" s="25" t="s">
        <v>74</v>
      </c>
      <c r="J6" s="25" t="s">
        <v>22</v>
      </c>
      <c r="K6" s="25" t="s">
        <v>75</v>
      </c>
      <c r="L6" s="25" t="s">
        <v>62</v>
      </c>
      <c r="M6" s="25" t="s">
        <v>47</v>
      </c>
      <c r="N6" s="25" t="s">
        <v>23</v>
      </c>
      <c r="O6" s="25" t="s">
        <v>76</v>
      </c>
      <c r="P6" s="25" t="s">
        <v>64</v>
      </c>
      <c r="Q6" s="25" t="s">
        <v>62</v>
      </c>
      <c r="R6" s="25" t="s">
        <v>24</v>
      </c>
      <c r="S6" s="25" t="s">
        <v>25</v>
      </c>
      <c r="T6" s="25" t="s">
        <v>77</v>
      </c>
      <c r="U6" s="26" t="s">
        <v>25</v>
      </c>
      <c r="V6" s="25" t="s">
        <v>78</v>
      </c>
    </row>
    <row r="7" spans="1:22" s="11" customFormat="1" x14ac:dyDescent="0.3">
      <c r="A7" s="3">
        <v>44499</v>
      </c>
      <c r="B7" s="1">
        <v>63</v>
      </c>
      <c r="C7" s="1">
        <v>49</v>
      </c>
      <c r="D7" s="6">
        <v>0.8618055555555556</v>
      </c>
      <c r="E7" s="1" t="s">
        <v>37</v>
      </c>
      <c r="F7" s="1">
        <v>6003</v>
      </c>
      <c r="G7" s="1" t="s">
        <v>32</v>
      </c>
      <c r="H7" s="6">
        <v>0.87361111111111101</v>
      </c>
      <c r="I7" s="1" t="s">
        <v>49</v>
      </c>
      <c r="J7" s="1" t="s">
        <v>34</v>
      </c>
      <c r="K7" s="1" t="s">
        <v>30</v>
      </c>
      <c r="L7" s="1" t="s">
        <v>32</v>
      </c>
      <c r="M7" s="1" t="s">
        <v>47</v>
      </c>
      <c r="N7" s="1" t="s">
        <v>23</v>
      </c>
      <c r="O7" s="1"/>
      <c r="P7" s="1">
        <v>1</v>
      </c>
      <c r="Q7" s="1" t="s">
        <v>32</v>
      </c>
      <c r="R7" s="1" t="s">
        <v>24</v>
      </c>
      <c r="S7" s="1" t="s">
        <v>24</v>
      </c>
      <c r="T7" s="1" t="s">
        <v>36</v>
      </c>
      <c r="U7" s="15" t="s">
        <v>25</v>
      </c>
      <c r="V7" s="1"/>
    </row>
    <row r="8" spans="1:22" s="20" customFormat="1" ht="43.2" x14ac:dyDescent="0.3">
      <c r="A8" s="25" t="s">
        <v>79</v>
      </c>
      <c r="B8" s="25" t="s">
        <v>80</v>
      </c>
      <c r="C8" s="25" t="s">
        <v>81</v>
      </c>
      <c r="D8" s="25" t="s">
        <v>82</v>
      </c>
      <c r="E8" s="25" t="s">
        <v>83</v>
      </c>
      <c r="F8" s="25" t="s">
        <v>84</v>
      </c>
      <c r="G8" s="25" t="s">
        <v>32</v>
      </c>
      <c r="H8" s="25" t="s">
        <v>85</v>
      </c>
      <c r="I8" s="25" t="s">
        <v>86</v>
      </c>
      <c r="J8" s="25" t="s">
        <v>34</v>
      </c>
      <c r="K8" s="25" t="s">
        <v>87</v>
      </c>
      <c r="L8" s="25" t="s">
        <v>32</v>
      </c>
      <c r="M8" s="25" t="s">
        <v>47</v>
      </c>
      <c r="N8" s="25" t="s">
        <v>23</v>
      </c>
      <c r="O8" s="25" t="s">
        <v>88</v>
      </c>
      <c r="P8" s="25" t="s">
        <v>64</v>
      </c>
      <c r="Q8" s="25" t="s">
        <v>32</v>
      </c>
      <c r="R8" s="25" t="s">
        <v>24</v>
      </c>
      <c r="S8" s="25" t="s">
        <v>24</v>
      </c>
      <c r="T8" s="25" t="s">
        <v>36</v>
      </c>
      <c r="U8" s="26" t="s">
        <v>25</v>
      </c>
      <c r="V8" s="25" t="s">
        <v>89</v>
      </c>
    </row>
    <row r="9" spans="1:22" s="20" customFormat="1" ht="57.6" x14ac:dyDescent="0.3">
      <c r="A9" s="25" t="s">
        <v>90</v>
      </c>
      <c r="B9" s="25" t="s">
        <v>91</v>
      </c>
      <c r="C9" s="25" t="s">
        <v>92</v>
      </c>
      <c r="D9" s="25" t="s">
        <v>93</v>
      </c>
      <c r="E9" s="25" t="s">
        <v>83</v>
      </c>
      <c r="F9" s="25" t="s">
        <v>84</v>
      </c>
      <c r="G9" s="25" t="s">
        <v>32</v>
      </c>
      <c r="H9" s="25" t="s">
        <v>94</v>
      </c>
      <c r="I9" s="25" t="s">
        <v>95</v>
      </c>
      <c r="J9" s="25" t="s">
        <v>34</v>
      </c>
      <c r="K9" s="25" t="s">
        <v>96</v>
      </c>
      <c r="L9" s="25" t="s">
        <v>32</v>
      </c>
      <c r="M9" s="25" t="s">
        <v>39</v>
      </c>
      <c r="N9" s="25" t="s">
        <v>23</v>
      </c>
      <c r="O9" s="25" t="s">
        <v>97</v>
      </c>
      <c r="P9" s="25" t="s">
        <v>64</v>
      </c>
      <c r="Q9" s="25" t="s">
        <v>32</v>
      </c>
      <c r="R9" s="25" t="s">
        <v>24</v>
      </c>
      <c r="S9" s="25" t="s">
        <v>24</v>
      </c>
      <c r="T9" s="25" t="s">
        <v>36</v>
      </c>
      <c r="U9" s="26" t="s">
        <v>25</v>
      </c>
      <c r="V9" s="25"/>
    </row>
    <row r="10" spans="1:22" ht="57.6" x14ac:dyDescent="0.3">
      <c r="A10" s="3">
        <v>44549</v>
      </c>
      <c r="B10" s="1">
        <v>56</v>
      </c>
      <c r="C10" s="1">
        <v>80</v>
      </c>
      <c r="D10" s="6">
        <v>0.37916666666666665</v>
      </c>
      <c r="E10" s="1" t="s">
        <v>106</v>
      </c>
      <c r="F10" s="1">
        <v>8002</v>
      </c>
      <c r="G10" s="1"/>
      <c r="H10" s="6">
        <v>0.41319444444444442</v>
      </c>
      <c r="I10" s="1" t="s">
        <v>45</v>
      </c>
      <c r="J10" s="1" t="s">
        <v>22</v>
      </c>
      <c r="K10" s="1">
        <v>5</v>
      </c>
      <c r="L10" s="1"/>
      <c r="M10" s="1" t="s">
        <v>47</v>
      </c>
      <c r="N10" s="1" t="s">
        <v>48</v>
      </c>
      <c r="O10" s="1" t="s">
        <v>46</v>
      </c>
      <c r="P10" s="1">
        <v>5</v>
      </c>
      <c r="Q10" s="1"/>
      <c r="R10" s="1" t="s">
        <v>24</v>
      </c>
      <c r="S10" s="1" t="s">
        <v>25</v>
      </c>
      <c r="T10" s="1" t="s">
        <v>44</v>
      </c>
      <c r="U10" s="15" t="s">
        <v>24</v>
      </c>
      <c r="V10" s="1" t="s">
        <v>53</v>
      </c>
    </row>
    <row r="11" spans="1:22" x14ac:dyDescent="0.3">
      <c r="U11" s="16"/>
    </row>
    <row r="12" spans="1:22" x14ac:dyDescent="0.3">
      <c r="U12" s="16"/>
    </row>
    <row r="13" spans="1:22" x14ac:dyDescent="0.3">
      <c r="U13" s="16"/>
    </row>
    <row r="14" spans="1:22" x14ac:dyDescent="0.3">
      <c r="U14" s="16"/>
    </row>
    <row r="15" spans="1:22" x14ac:dyDescent="0.3">
      <c r="U15" s="16"/>
    </row>
    <row r="16" spans="1:22" x14ac:dyDescent="0.3">
      <c r="U16" s="16"/>
    </row>
    <row r="17" spans="1:22" x14ac:dyDescent="0.3">
      <c r="U17" s="16"/>
    </row>
    <row r="18" spans="1:22" x14ac:dyDescent="0.3">
      <c r="U18" s="16"/>
    </row>
    <row r="19" spans="1:22" x14ac:dyDescent="0.3">
      <c r="U19" s="16"/>
    </row>
    <row r="20" spans="1:22" x14ac:dyDescent="0.3">
      <c r="U20" s="16"/>
    </row>
    <row r="21" spans="1:22" x14ac:dyDescent="0.3">
      <c r="U21" s="16"/>
    </row>
    <row r="22" spans="1:22" ht="75" customHeight="1" x14ac:dyDescent="0.3">
      <c r="A22" s="8"/>
      <c r="B22" s="8"/>
      <c r="C22" s="8"/>
      <c r="D22" s="8"/>
      <c r="E22" s="8"/>
      <c r="F22" s="8">
        <v>7003</v>
      </c>
      <c r="G22" s="44" t="s">
        <v>54</v>
      </c>
      <c r="H22" s="45"/>
      <c r="I22" s="8"/>
      <c r="J22" s="8">
        <v>6071</v>
      </c>
      <c r="K22" s="44" t="s">
        <v>55</v>
      </c>
      <c r="L22" s="45"/>
      <c r="M22" s="8"/>
      <c r="N22" s="8"/>
      <c r="O22" s="8"/>
      <c r="P22" s="8"/>
      <c r="Q22" s="8"/>
      <c r="R22" s="8"/>
      <c r="S22" s="8"/>
      <c r="T22" s="8"/>
      <c r="U22" s="16"/>
    </row>
    <row r="23" spans="1:22" s="10" customFormat="1" ht="45" customHeight="1" x14ac:dyDescent="0.3">
      <c r="A23" s="7"/>
      <c r="B23" s="7"/>
      <c r="C23" s="7"/>
      <c r="D23" s="7"/>
      <c r="E23" s="7"/>
      <c r="F23" s="7">
        <v>8002</v>
      </c>
      <c r="G23" s="44" t="s">
        <v>28</v>
      </c>
      <c r="H23" s="45"/>
      <c r="I23" s="7"/>
      <c r="J23" s="7">
        <v>6003</v>
      </c>
      <c r="K23" s="44" t="s">
        <v>56</v>
      </c>
      <c r="L23" s="45"/>
      <c r="M23" s="7"/>
      <c r="N23" s="7"/>
      <c r="O23" s="7"/>
      <c r="P23" s="7"/>
      <c r="Q23" s="7"/>
      <c r="R23" s="7"/>
      <c r="S23" s="7"/>
      <c r="T23" s="7"/>
      <c r="U23" s="16"/>
      <c r="V23" s="17"/>
    </row>
    <row r="24" spans="1:22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6"/>
    </row>
    <row r="25" spans="1:22" x14ac:dyDescent="0.3">
      <c r="U25" s="16"/>
    </row>
    <row r="26" spans="1:22" x14ac:dyDescent="0.3">
      <c r="U26" s="16"/>
    </row>
    <row r="27" spans="1:22" x14ac:dyDescent="0.3">
      <c r="U27" s="16"/>
    </row>
    <row r="28" spans="1:22" x14ac:dyDescent="0.3">
      <c r="U28" s="16"/>
    </row>
    <row r="29" spans="1:22" x14ac:dyDescent="0.3">
      <c r="U29" s="16"/>
    </row>
    <row r="30" spans="1:22" x14ac:dyDescent="0.3">
      <c r="U30" s="16"/>
    </row>
    <row r="31" spans="1:22" x14ac:dyDescent="0.3">
      <c r="U31" s="16"/>
    </row>
    <row r="32" spans="1:22" x14ac:dyDescent="0.3">
      <c r="U32" s="16"/>
    </row>
    <row r="33" spans="21:21" x14ac:dyDescent="0.3">
      <c r="U33" s="16"/>
    </row>
  </sheetData>
  <mergeCells count="4">
    <mergeCell ref="G22:H22"/>
    <mergeCell ref="G23:H23"/>
    <mergeCell ref="K23:L23"/>
    <mergeCell ref="K22:L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K19" sqref="K19"/>
    </sheetView>
  </sheetViews>
  <sheetFormatPr defaultRowHeight="14.4" x14ac:dyDescent="0.3"/>
  <cols>
    <col min="1" max="1" width="12.88671875" style="7" bestFit="1" customWidth="1"/>
    <col min="2" max="2" width="7.44140625" style="7" bestFit="1" customWidth="1"/>
    <col min="3" max="3" width="7.5546875" style="7" bestFit="1" customWidth="1"/>
    <col min="4" max="4" width="9.109375" style="7"/>
    <col min="5" max="5" width="35.44140625" style="7" bestFit="1" customWidth="1"/>
    <col min="6" max="8" width="9.109375" style="7"/>
    <col min="9" max="9" width="10.109375" style="7" bestFit="1" customWidth="1"/>
    <col min="10" max="10" width="9.109375" style="7"/>
    <col min="11" max="11" width="10.6640625" style="7" customWidth="1"/>
    <col min="12" max="15" width="9.109375" style="7"/>
    <col min="16" max="16" width="13.109375" style="7" customWidth="1"/>
    <col min="17" max="17" width="9.109375" style="7"/>
    <col min="18" max="18" width="12.33203125" style="7" customWidth="1"/>
    <col min="19" max="19" width="9.109375" style="7"/>
    <col min="20" max="20" width="14" style="7" bestFit="1" customWidth="1"/>
  </cols>
  <sheetData>
    <row r="1" spans="1:20" ht="7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3">
      <c r="A2" s="3">
        <v>44046</v>
      </c>
      <c r="B2" s="4">
        <v>24</v>
      </c>
      <c r="C2" s="4">
        <v>60</v>
      </c>
      <c r="D2" s="5">
        <v>0.95763888888888893</v>
      </c>
      <c r="E2" s="1" t="s">
        <v>20</v>
      </c>
      <c r="F2" s="1">
        <v>8002</v>
      </c>
      <c r="G2" s="1">
        <v>4</v>
      </c>
      <c r="H2" s="6">
        <v>0.96527777777777779</v>
      </c>
      <c r="I2" s="1" t="s">
        <v>21</v>
      </c>
      <c r="J2" s="1" t="s">
        <v>22</v>
      </c>
      <c r="K2" s="1">
        <v>5</v>
      </c>
      <c r="L2" s="1">
        <v>-4</v>
      </c>
      <c r="M2" s="1">
        <v>34</v>
      </c>
      <c r="N2" s="1" t="s">
        <v>23</v>
      </c>
      <c r="O2" s="1"/>
      <c r="P2" s="1">
        <v>1</v>
      </c>
      <c r="Q2" s="1">
        <v>-4</v>
      </c>
      <c r="R2" s="1" t="s">
        <v>24</v>
      </c>
      <c r="S2" s="1" t="s">
        <v>25</v>
      </c>
      <c r="T2" s="1" t="s">
        <v>26</v>
      </c>
    </row>
    <row r="3" spans="1:20" x14ac:dyDescent="0.3">
      <c r="A3" s="3">
        <v>44143</v>
      </c>
      <c r="B3" s="4">
        <v>51</v>
      </c>
      <c r="C3" s="4">
        <v>118</v>
      </c>
      <c r="D3" s="5">
        <v>0.9916666666666667</v>
      </c>
      <c r="E3" s="1" t="s">
        <v>27</v>
      </c>
      <c r="F3" s="1">
        <v>8002</v>
      </c>
      <c r="G3" s="1">
        <v>4</v>
      </c>
      <c r="H3" s="6">
        <v>7.6388888888888886E-3</v>
      </c>
      <c r="I3" s="1" t="s">
        <v>29</v>
      </c>
      <c r="J3" s="1" t="s">
        <v>22</v>
      </c>
      <c r="K3" s="1">
        <v>10</v>
      </c>
      <c r="L3" s="1" t="s">
        <v>30</v>
      </c>
      <c r="M3" s="1">
        <v>38</v>
      </c>
      <c r="N3" s="1" t="s">
        <v>23</v>
      </c>
      <c r="O3" s="1"/>
      <c r="P3" s="1">
        <v>2</v>
      </c>
      <c r="Q3" s="1" t="s">
        <v>30</v>
      </c>
      <c r="R3" s="1" t="s">
        <v>24</v>
      </c>
      <c r="S3" s="1" t="s">
        <v>25</v>
      </c>
      <c r="T3" s="1" t="s">
        <v>26</v>
      </c>
    </row>
    <row r="4" spans="1:20" x14ac:dyDescent="0.3">
      <c r="A4" s="3">
        <v>44172</v>
      </c>
      <c r="B4" s="1">
        <v>47</v>
      </c>
      <c r="C4" s="1">
        <v>95</v>
      </c>
      <c r="D4" s="6">
        <v>0.70833333333333337</v>
      </c>
      <c r="E4" s="1" t="s">
        <v>31</v>
      </c>
      <c r="F4" s="1"/>
      <c r="G4" s="1" t="s">
        <v>32</v>
      </c>
      <c r="H4" s="6">
        <v>0.72638888888888886</v>
      </c>
      <c r="I4" s="1" t="s">
        <v>33</v>
      </c>
      <c r="J4" s="1" t="s">
        <v>34</v>
      </c>
      <c r="K4" s="1" t="s">
        <v>30</v>
      </c>
      <c r="L4" s="1" t="s">
        <v>32</v>
      </c>
      <c r="M4" s="1">
        <v>39</v>
      </c>
      <c r="N4" s="1" t="s">
        <v>23</v>
      </c>
      <c r="O4" s="1"/>
      <c r="P4" s="1">
        <v>2</v>
      </c>
      <c r="Q4" s="1" t="s">
        <v>32</v>
      </c>
      <c r="R4" s="1" t="s">
        <v>24</v>
      </c>
      <c r="S4" s="1" t="s">
        <v>35</v>
      </c>
      <c r="T4" s="1" t="s">
        <v>36</v>
      </c>
    </row>
    <row r="19" spans="6:7" ht="28.8" x14ac:dyDescent="0.3">
      <c r="F19" s="7">
        <v>8002</v>
      </c>
      <c r="G19" s="7" t="s">
        <v>28</v>
      </c>
    </row>
  </sheetData>
  <dataValidations count="1">
    <dataValidation showDropDown="1" showInputMessage="1" showErrorMessage="1" sqref="E2:E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O2:O3 S2:S3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Carpenter</dc:creator>
  <cp:lastModifiedBy>Wally Boyle</cp:lastModifiedBy>
  <dcterms:created xsi:type="dcterms:W3CDTF">2020-12-14T18:18:33Z</dcterms:created>
  <dcterms:modified xsi:type="dcterms:W3CDTF">2023-07-19T17:53:54Z</dcterms:modified>
</cp:coreProperties>
</file>